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james\Documents\Emergency Contracts\Emergency Truck Driver Rental Pkgs\3000022572\"/>
    </mc:Choice>
  </mc:AlternateContent>
  <bookViews>
    <workbookView xWindow="0" yWindow="0" windowWidth="20490" windowHeight="7380"/>
  </bookViews>
  <sheets>
    <sheet name="Price sheet" sheetId="1" r:id="rId1"/>
  </sheets>
  <definedNames>
    <definedName name="_xlnm.Print_Titles" localSheetId="0">'Price sheet'!$1:$1</definedName>
  </definedNames>
  <calcPr calcId="162913"/>
  <customWorkbookViews>
    <customWorkbookView name="Sonya Thomas - Personal View" guid="{0A5BE95D-FCD5-4205-A12A-618BB263926D}" mergeInterval="0" personalView="1" maximized="1" xWindow="-9" yWindow="-9" windowWidth="1938" windowHeight="1048" activeSheetId="1"/>
  </customWorkbookViews>
</workbook>
</file>

<file path=xl/calcChain.xml><?xml version="1.0" encoding="utf-8"?>
<calcChain xmlns="http://schemas.openxmlformats.org/spreadsheetml/2006/main">
  <c r="G41" i="1" l="1"/>
  <c r="G37" i="1" l="1"/>
  <c r="G36" i="1" l="1"/>
  <c r="G35" i="1"/>
  <c r="G34" i="1"/>
  <c r="G33" i="1"/>
  <c r="G40" i="1" l="1"/>
  <c r="G38" i="1" l="1"/>
  <c r="G39" i="1"/>
  <c r="G32" i="1" l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<sst xmlns="http://schemas.openxmlformats.org/spreadsheetml/2006/main" count="86" uniqueCount="53">
  <si>
    <t>Item Description</t>
  </si>
  <si>
    <t>Line No.</t>
  </si>
  <si>
    <t>Unit Price</t>
  </si>
  <si>
    <t>Day</t>
  </si>
  <si>
    <t>Week</t>
  </si>
  <si>
    <t>Month</t>
  </si>
  <si>
    <t>Unit</t>
  </si>
  <si>
    <t>Extended Total</t>
  </si>
  <si>
    <t>Estimated Contract Usage</t>
  </si>
  <si>
    <t>Bid Quantity</t>
  </si>
  <si>
    <t>Hour</t>
  </si>
  <si>
    <t>Each</t>
  </si>
  <si>
    <t>Mile</t>
  </si>
  <si>
    <r>
      <rPr>
        <b/>
        <sz val="12"/>
        <color theme="1"/>
        <rFont val="Times New Roman"/>
        <family val="1"/>
      </rPr>
      <t>Tractor Trailer w/53' Trailer &amp; Driver:</t>
    </r>
    <r>
      <rPr>
        <sz val="12"/>
        <color theme="1"/>
        <rFont val="Times New Roman"/>
        <family val="1"/>
      </rPr>
      <t xml:space="preserve"> Daily Rental, to include Hydraulic Lift gate, Pallet Jack for Loading/Unloading</t>
    </r>
  </si>
  <si>
    <r>
      <rPr>
        <b/>
        <sz val="12"/>
        <color theme="1"/>
        <rFont val="Times New Roman"/>
        <family val="1"/>
      </rPr>
      <t>Tractor Trailer w/53' Trailer &amp; Driver:</t>
    </r>
    <r>
      <rPr>
        <sz val="12"/>
        <color theme="1"/>
        <rFont val="Times New Roman"/>
        <family val="1"/>
      </rPr>
      <t xml:space="preserve"> Weekly Rental, to include Hydraulic Lift gate, Pallet Jack for Loading/Unloading</t>
    </r>
  </si>
  <si>
    <r>
      <rPr>
        <b/>
        <sz val="12"/>
        <color theme="1"/>
        <rFont val="Times New Roman"/>
        <family val="1"/>
      </rPr>
      <t>Tractor Trailer w/53' Trailer &amp; Driver:</t>
    </r>
    <r>
      <rPr>
        <sz val="12"/>
        <color theme="1"/>
        <rFont val="Times New Roman"/>
        <family val="1"/>
      </rPr>
      <t xml:space="preserve"> Monthly Rental, to include Hydraulic Lift gate, Pallet Jack for Loading/Unloading</t>
    </r>
  </si>
  <si>
    <r>
      <rPr>
        <b/>
        <sz val="12"/>
        <color theme="1"/>
        <rFont val="Times New Roman"/>
        <family val="1"/>
      </rPr>
      <t>Tractor Trailer w/53' Refrigerated Trailer &amp; Driver:</t>
    </r>
    <r>
      <rPr>
        <sz val="12"/>
        <color theme="1"/>
        <rFont val="Times New Roman"/>
        <family val="1"/>
      </rPr>
      <t xml:space="preserve"> Daily Rental, to include Hydraulic Lift gate, Pallet Jack for Loading/Unloading</t>
    </r>
  </si>
  <si>
    <r>
      <rPr>
        <b/>
        <sz val="12"/>
        <color theme="1"/>
        <rFont val="Times New Roman"/>
        <family val="1"/>
      </rPr>
      <t>Tractor Trailer w/53' Refrigerated Trailer &amp; Driver:</t>
    </r>
    <r>
      <rPr>
        <sz val="12"/>
        <color theme="1"/>
        <rFont val="Times New Roman"/>
        <family val="1"/>
      </rPr>
      <t xml:space="preserve"> Weekly Rental, to include Hydraulic Lift gate, Pallet Jack for Loading/Unloading</t>
    </r>
  </si>
  <si>
    <r>
      <rPr>
        <b/>
        <sz val="12"/>
        <color theme="1"/>
        <rFont val="Times New Roman"/>
        <family val="1"/>
      </rPr>
      <t>Tractor Trailer w/53' Refrigerated Trailer &amp; Driver:</t>
    </r>
    <r>
      <rPr>
        <sz val="12"/>
        <color theme="1"/>
        <rFont val="Times New Roman"/>
        <family val="1"/>
      </rPr>
      <t xml:space="preserve"> Monthly Rental, to include Hydraulic Lift gate, Pallet Jack for Loading/Unloading</t>
    </r>
  </si>
  <si>
    <r>
      <rPr>
        <b/>
        <sz val="12"/>
        <color theme="1"/>
        <rFont val="Times New Roman"/>
        <family val="1"/>
      </rPr>
      <t>Bobtail Truck with Driver:</t>
    </r>
    <r>
      <rPr>
        <sz val="12"/>
        <color theme="1"/>
        <rFont val="Times New Roman"/>
        <family val="1"/>
      </rPr>
      <t xml:space="preserve"> Weekly Rental to include 18'-24'' Flatbed; Side Rails with Hydraulic Lift Gate; Pallet Jack for Loading/Unloading - Truck to be equipped with 5,500 LB. Capacity Forklift, Capable of All-Terrain Operation with Extended Forks</t>
    </r>
  </si>
  <si>
    <r>
      <rPr>
        <b/>
        <sz val="12"/>
        <color theme="1"/>
        <rFont val="Times New Roman"/>
        <family val="1"/>
      </rPr>
      <t>Cargo Box Truck, 24' w/Driver:</t>
    </r>
    <r>
      <rPr>
        <sz val="12"/>
        <color theme="1"/>
        <rFont val="Times New Roman"/>
        <family val="1"/>
      </rPr>
      <t xml:space="preserve"> Daily Rental, to include Dock Height with Hydraulic Lift Gate, Pallet Jack for Loading/Unloading; Side Door Access for Loading/Unloading</t>
    </r>
  </si>
  <si>
    <r>
      <rPr>
        <b/>
        <sz val="12"/>
        <color theme="1"/>
        <rFont val="Times New Roman"/>
        <family val="1"/>
      </rPr>
      <t>Cargo Box Truck, 24' w/Driver:</t>
    </r>
    <r>
      <rPr>
        <sz val="12"/>
        <color theme="1"/>
        <rFont val="Times New Roman"/>
        <family val="1"/>
      </rPr>
      <t xml:space="preserve"> Weekly Rental, to include Dock Height with Hydraulic Lift Gate, Pallet Jack for Loading/Unloading; Side Door Access for Loading/Unloading</t>
    </r>
  </si>
  <si>
    <r>
      <rPr>
        <b/>
        <sz val="12"/>
        <color theme="1"/>
        <rFont val="Times New Roman"/>
        <family val="1"/>
      </rPr>
      <t>Cargo Box Truck, 24' w/Driver:</t>
    </r>
    <r>
      <rPr>
        <sz val="12"/>
        <color theme="1"/>
        <rFont val="Times New Roman"/>
        <family val="1"/>
      </rPr>
      <t xml:space="preserve"> Monthly Rental, to include Dock Height with Hydraulic Lift Gate, Pallet Jack for Loading/Unloading; Side Door Access for Loading/Unloading</t>
    </r>
  </si>
  <si>
    <r>
      <rPr>
        <b/>
        <sz val="12"/>
        <color theme="1"/>
        <rFont val="Times New Roman"/>
        <family val="1"/>
      </rPr>
      <t>Tractor Trailer with Lowboy Trailer and Driver:</t>
    </r>
    <r>
      <rPr>
        <sz val="12"/>
        <color theme="1"/>
        <rFont val="Times New Roman"/>
        <family val="1"/>
      </rPr>
      <t xml:space="preserve"> Daily Rental, 35 Ton min. weight capacity; Ramps to accommodate loading &amp; unloading of equipment.</t>
    </r>
  </si>
  <si>
    <r>
      <rPr>
        <b/>
        <sz val="12"/>
        <color theme="1"/>
        <rFont val="Times New Roman"/>
        <family val="1"/>
      </rPr>
      <t>Bobtail Truck with Driver:</t>
    </r>
    <r>
      <rPr>
        <sz val="12"/>
        <color theme="1"/>
        <rFont val="Times New Roman"/>
        <family val="1"/>
      </rPr>
      <t xml:space="preserve"> Daily Rental, to include 15'-24' Flatbed with side rails; Pallet Jack for Loading/Unloading - No Lift Gate</t>
    </r>
  </si>
  <si>
    <r>
      <rPr>
        <b/>
        <sz val="12"/>
        <color theme="1"/>
        <rFont val="Times New Roman"/>
        <family val="1"/>
      </rPr>
      <t>Bobtail Truck with Driver:</t>
    </r>
    <r>
      <rPr>
        <sz val="12"/>
        <color theme="1"/>
        <rFont val="Times New Roman"/>
        <family val="1"/>
      </rPr>
      <t xml:space="preserve"> Weekly Rental, to include 15'-24' Flatbed with side rails; Pallet Jack for Loading/Unloading - No Lift Gate</t>
    </r>
  </si>
  <si>
    <r>
      <rPr>
        <b/>
        <sz val="12"/>
        <color theme="1"/>
        <rFont val="Times New Roman"/>
        <family val="1"/>
      </rPr>
      <t>Bobtail Truck with Driver:</t>
    </r>
    <r>
      <rPr>
        <sz val="12"/>
        <color theme="1"/>
        <rFont val="Times New Roman"/>
        <family val="1"/>
      </rPr>
      <t xml:space="preserve"> Monthly Rental, to include 15'-24' Flatbed with side rails; Pallet Jack for Loading/Unloading - No Lift Gate</t>
    </r>
  </si>
  <si>
    <r>
      <rPr>
        <b/>
        <sz val="12"/>
        <color theme="1"/>
        <rFont val="Times New Roman"/>
        <family val="1"/>
      </rPr>
      <t>Bobtail Truck with Driver:</t>
    </r>
    <r>
      <rPr>
        <sz val="12"/>
        <color theme="1"/>
        <rFont val="Times New Roman"/>
        <family val="1"/>
      </rPr>
      <t xml:space="preserve"> Daily Rental, to include 18'-24'' Flatbed; Side Rails with Hydraulic Lift Gate; Pallet Jack for Loading/Unloading - Truck to be equipped with 5,500 LB. Capacity Forklift, Capable of All-Terrain Operation with Extended Forks</t>
    </r>
  </si>
  <si>
    <r>
      <rPr>
        <b/>
        <sz val="12"/>
        <color theme="1"/>
        <rFont val="Times New Roman"/>
        <family val="1"/>
      </rPr>
      <t>Bobtail Truck with Driver:</t>
    </r>
    <r>
      <rPr>
        <sz val="12"/>
        <color theme="1"/>
        <rFont val="Times New Roman"/>
        <family val="1"/>
      </rPr>
      <t xml:space="preserve"> Monthly Rental, to include 18'-24'' Flatbed; Side Rails with Hydraulic Lift Gate; Pallet Jack for Loading/Unloading - Truck to be equipped with 5,500 LB. Capacity Forklift, Capable of All-Terrain Operation with Extended Forks</t>
    </r>
  </si>
  <si>
    <r>
      <rPr>
        <b/>
        <sz val="12"/>
        <color theme="1"/>
        <rFont val="Times New Roman"/>
        <family val="1"/>
      </rPr>
      <t>3/4 to 1 Ton Full-Size Truck with Driver:</t>
    </r>
    <r>
      <rPr>
        <sz val="12"/>
        <color theme="1"/>
        <rFont val="Times New Roman"/>
        <family val="1"/>
      </rPr>
      <t xml:space="preserve"> Daily Rental, to include Class III Receiver rated Min 10,000 Lbs, Trailer Light Harness, Gooseneck Hitch 2" and 2-5/16" Ball, Distribution Bar with 1,000 LB load min. - Extendable Mirrors</t>
    </r>
  </si>
  <si>
    <r>
      <rPr>
        <b/>
        <sz val="12"/>
        <color theme="1"/>
        <rFont val="Times New Roman"/>
        <family val="1"/>
      </rPr>
      <t>3/4 to 1 Ton Full-Size Truck with Driver:</t>
    </r>
    <r>
      <rPr>
        <sz val="12"/>
        <color theme="1"/>
        <rFont val="Times New Roman"/>
        <family val="1"/>
      </rPr>
      <t xml:space="preserve"> Weekly Rental, to include Class III Receiver rated Min 10,000 Lbs, Trailer Light Harness, Gooseneck Hitch 2" and 2-5/16" Ball, Distribution Bar with 1,000 LB load min. - Extendable Mirrors</t>
    </r>
  </si>
  <si>
    <r>
      <rPr>
        <b/>
        <sz val="12"/>
        <color theme="1"/>
        <rFont val="Times New Roman"/>
        <family val="1"/>
      </rPr>
      <t>3/4 to 1 Ton Full-Size Truck with Driver:</t>
    </r>
    <r>
      <rPr>
        <sz val="12"/>
        <color theme="1"/>
        <rFont val="Times New Roman"/>
        <family val="1"/>
      </rPr>
      <t xml:space="preserve"> Monthly Rental, to include Class III Receiver rated Min 10,000 Lbs, Trailer Light Harness, Gooseneck Hitch 2" and 2-5/16" Ball, Distribution Bar with 1,000 LB load min. - Extendable Mirrors</t>
    </r>
  </si>
  <si>
    <r>
      <rPr>
        <b/>
        <sz val="12"/>
        <color theme="1"/>
        <rFont val="Times New Roman"/>
        <family val="1"/>
      </rPr>
      <t>Tractor Trailer with Lowboy Trailer and Driver:</t>
    </r>
    <r>
      <rPr>
        <sz val="12"/>
        <color theme="1"/>
        <rFont val="Times New Roman"/>
        <family val="1"/>
      </rPr>
      <t xml:space="preserve"> Weekly Rental, 35 Ton min. weight capacity; Ramps to accommodate loading &amp; unloading of equipment.</t>
    </r>
  </si>
  <si>
    <r>
      <rPr>
        <b/>
        <sz val="12"/>
        <color theme="1"/>
        <rFont val="Times New Roman"/>
        <family val="1"/>
      </rPr>
      <t>Tractor Trailer with Lowboy Trailer and Driver:</t>
    </r>
    <r>
      <rPr>
        <sz val="12"/>
        <color theme="1"/>
        <rFont val="Times New Roman"/>
        <family val="1"/>
      </rPr>
      <t xml:space="preserve"> Monthly Rental, 35 Ton min. weight capacity; Ramps to accommodate loading &amp; unloading of equipment.</t>
    </r>
  </si>
  <si>
    <r>
      <rPr>
        <b/>
        <sz val="12"/>
        <color theme="1"/>
        <rFont val="Times New Roman"/>
        <family val="1"/>
      </rPr>
      <t>Tractor Trailer with Lowboy Trailer and Driver:</t>
    </r>
    <r>
      <rPr>
        <sz val="12"/>
        <color theme="1"/>
        <rFont val="Times New Roman"/>
        <family val="1"/>
      </rPr>
      <t xml:space="preserve"> Daily Rental, 50 Ton min. weight capacity; Ramps to accommodate loading &amp; unloading of equipment.</t>
    </r>
  </si>
  <si>
    <r>
      <rPr>
        <b/>
        <sz val="12"/>
        <color theme="1"/>
        <rFont val="Times New Roman"/>
        <family val="1"/>
      </rPr>
      <t>Tractor Trailer with Lowboy Trailer and Driver:</t>
    </r>
    <r>
      <rPr>
        <sz val="12"/>
        <color theme="1"/>
        <rFont val="Times New Roman"/>
        <family val="1"/>
      </rPr>
      <t xml:space="preserve"> Weekly Rental, 50 Ton min. weight capacity; Ramps to accommodate loading &amp; unloading of equipment.</t>
    </r>
  </si>
  <si>
    <r>
      <rPr>
        <b/>
        <sz val="12"/>
        <color theme="1"/>
        <rFont val="Times New Roman"/>
        <family val="1"/>
      </rPr>
      <t>Tractor Trailer with Lowboy Trailer and Driver:</t>
    </r>
    <r>
      <rPr>
        <sz val="12"/>
        <color theme="1"/>
        <rFont val="Times New Roman"/>
        <family val="1"/>
      </rPr>
      <t xml:space="preserve"> Monthly Rental, 50 Ton min. weight capacity; Ramps to accommodate loading &amp; unloading of equipment.</t>
    </r>
  </si>
  <si>
    <r>
      <rPr>
        <b/>
        <sz val="12"/>
        <color theme="1"/>
        <rFont val="Times New Roman"/>
        <family val="1"/>
      </rPr>
      <t>Tractor Trailer with Flatbed Trailer and Driver:</t>
    </r>
    <r>
      <rPr>
        <sz val="12"/>
        <color theme="1"/>
        <rFont val="Times New Roman"/>
        <family val="1"/>
      </rPr>
      <t xml:space="preserve"> Daily Rental, 30 Ton min. weight capacity</t>
    </r>
  </si>
  <si>
    <r>
      <rPr>
        <b/>
        <sz val="12"/>
        <color theme="1"/>
        <rFont val="Times New Roman"/>
        <family val="1"/>
      </rPr>
      <t>Tractor Trailer with Flatbed Trailer and Driver:</t>
    </r>
    <r>
      <rPr>
        <sz val="12"/>
        <color theme="1"/>
        <rFont val="Times New Roman"/>
        <family val="1"/>
      </rPr>
      <t xml:space="preserve"> Weekly Rental, 30 Ton min. weight capacity</t>
    </r>
  </si>
  <si>
    <r>
      <rPr>
        <b/>
        <sz val="12"/>
        <color theme="1"/>
        <rFont val="Times New Roman"/>
        <family val="1"/>
      </rPr>
      <t>Tractor Trailer with Flatbed Trailer and Driver:</t>
    </r>
    <r>
      <rPr>
        <sz val="12"/>
        <color theme="1"/>
        <rFont val="Times New Roman"/>
        <family val="1"/>
      </rPr>
      <t xml:space="preserve"> Monthly Rental, 30 Ton min. weight capacity</t>
    </r>
  </si>
  <si>
    <r>
      <rPr>
        <b/>
        <sz val="12"/>
        <color rgb="FF000000"/>
        <rFont val="Times New Roman"/>
        <family val="1"/>
      </rPr>
      <t>Delivery Detainment Charges:</t>
    </r>
    <r>
      <rPr>
        <sz val="12"/>
        <color rgb="FF000000"/>
        <rFont val="Times New Roman"/>
        <family val="1"/>
      </rPr>
      <t xml:space="preserve"> Per Hour Beyond A Four Hour Delay. See Attachment A, Page 14. </t>
    </r>
  </si>
  <si>
    <t xml:space="preserve">Note: For purposes of this solicitation - "week" equals seven days, "month" equals 28 days (four weeks). </t>
  </si>
  <si>
    <r>
      <rPr>
        <b/>
        <sz val="12"/>
        <color theme="1"/>
        <rFont val="Times New Roman"/>
        <family val="1"/>
      </rPr>
      <t>53' Trailer only:</t>
    </r>
    <r>
      <rPr>
        <sz val="12"/>
        <color theme="1"/>
        <rFont val="Times New Roman"/>
        <family val="1"/>
      </rPr>
      <t xml:space="preserve"> Weekly Rental, to include: Delivery to designated site; Required decontamination clean-up with soap and water; Trailer may be used to store disturbed casketed remains.</t>
    </r>
  </si>
  <si>
    <r>
      <rPr>
        <b/>
        <sz val="12"/>
        <color theme="1"/>
        <rFont val="Times New Roman"/>
        <family val="1"/>
      </rPr>
      <t>53' Trailer only:</t>
    </r>
    <r>
      <rPr>
        <sz val="12"/>
        <color theme="1"/>
        <rFont val="Times New Roman"/>
        <family val="1"/>
      </rPr>
      <t xml:space="preserve"> Monthly Rental, to include: Delivery to designated site; Required decontamination clean-up with soap and water; Trailer may be used to store disturbed casketed remains.</t>
    </r>
  </si>
  <si>
    <r>
      <rPr>
        <b/>
        <sz val="12"/>
        <color theme="1"/>
        <rFont val="Times New Roman"/>
        <family val="1"/>
      </rPr>
      <t>53' Refrigerated Trailer only:</t>
    </r>
    <r>
      <rPr>
        <sz val="12"/>
        <color theme="1"/>
        <rFont val="Times New Roman"/>
        <family val="1"/>
      </rPr>
      <t xml:space="preserve"> Weekly Rental, to include: Delivery to designated site within state; Required decontamination with bleach, soap and water; Trailer may be used to store human body remains in body bags. Vendor shall be responsible for supplying all maintenance and fuel to keep refrigerated unit operating twenty-four (24) hours/day, seven (7) days/week.</t>
    </r>
  </si>
  <si>
    <r>
      <rPr>
        <b/>
        <sz val="12"/>
        <color theme="1"/>
        <rFont val="Times New Roman"/>
        <family val="1"/>
      </rPr>
      <t>53' Refrigerated Trailer only:</t>
    </r>
    <r>
      <rPr>
        <sz val="12"/>
        <color theme="1"/>
        <rFont val="Times New Roman"/>
        <family val="1"/>
      </rPr>
      <t xml:space="preserve"> Monthly Rental, to include: Delivery to designated site within state; Required decontamination with bleach, soap and water; Trailer may be used to store human body remains in body bags. Vendor shall be responsible for supplying all maintenance and fuel to keep refrigerated unit operating twenty-four (24) hours/day, seven (7) days/week.</t>
    </r>
  </si>
  <si>
    <r>
      <rPr>
        <b/>
        <sz val="12"/>
        <color rgb="FF000000"/>
        <rFont val="Times New Roman"/>
        <family val="1"/>
      </rPr>
      <t>Tractor Only with Driver:</t>
    </r>
    <r>
      <rPr>
        <sz val="12"/>
        <color rgb="FF000000"/>
        <rFont val="Times New Roman"/>
        <family val="1"/>
      </rPr>
      <t xml:space="preserve"> Hourly Rental, to Haul State or Federally provided 53’ trailers filled with commodities such as MREs and water. </t>
    </r>
  </si>
  <si>
    <r>
      <rPr>
        <b/>
        <sz val="12"/>
        <color rgb="FF000000"/>
        <rFont val="Times New Roman"/>
        <family val="1"/>
      </rPr>
      <t>Tractor Only with Driver:</t>
    </r>
    <r>
      <rPr>
        <sz val="12"/>
        <color rgb="FF000000"/>
        <rFont val="Times New Roman"/>
        <family val="1"/>
      </rPr>
      <t xml:space="preserve"> Daily Rental, to Haul State or Federally provided 53’ trailers filled with commodities such as MREs and water. </t>
    </r>
  </si>
  <si>
    <r>
      <rPr>
        <b/>
        <sz val="12"/>
        <color rgb="FF000000"/>
        <rFont val="Times New Roman"/>
        <family val="1"/>
      </rPr>
      <t>Tractor Only with Driver:</t>
    </r>
    <r>
      <rPr>
        <sz val="12"/>
        <color rgb="FF000000"/>
        <rFont val="Times New Roman"/>
        <family val="1"/>
      </rPr>
      <t xml:space="preserve"> Weekly Rental, to Haul State or Federally provided 53’ trailers filled with commodities such as MREs and water. </t>
    </r>
  </si>
  <si>
    <r>
      <rPr>
        <b/>
        <sz val="12"/>
        <color rgb="FF000000"/>
        <rFont val="Times New Roman"/>
        <family val="1"/>
      </rPr>
      <t>Tractor Only with Driver:</t>
    </r>
    <r>
      <rPr>
        <sz val="12"/>
        <color rgb="FF000000"/>
        <rFont val="Times New Roman"/>
        <family val="1"/>
      </rPr>
      <t xml:space="preserve"> Monthly Rental, to Haul State or Federally provided 53’ trailers filled with commodities such as MREs and water. </t>
    </r>
  </si>
  <si>
    <r>
      <rPr>
        <b/>
        <sz val="12"/>
        <color rgb="FF000000"/>
        <rFont val="Times New Roman"/>
        <family val="1"/>
      </rPr>
      <t>Deployment Site Coordinator for Trucks with Drivers:</t>
    </r>
    <r>
      <rPr>
        <sz val="12"/>
        <color rgb="FF000000"/>
        <rFont val="Times New Roman"/>
        <family val="1"/>
      </rPr>
      <t xml:space="preserve"> Hourly rate inclusive of lodging, meals, parking fees, and any other related site coordinator expenses. (To be used at the option of the State)</t>
    </r>
  </si>
  <si>
    <r>
      <rPr>
        <b/>
        <sz val="12"/>
        <color rgb="FF000000"/>
        <rFont val="Times New Roman"/>
        <family val="1"/>
      </rPr>
      <t xml:space="preserve">Delivery Re-routing Charges: Flat Fee (Ea). </t>
    </r>
    <r>
      <rPr>
        <sz val="12"/>
        <color rgb="FF000000"/>
        <rFont val="Times New Roman"/>
        <family val="1"/>
      </rPr>
      <t xml:space="preserve">
Note: Delivery Re-routing Miles and Flat Fee Cannot Be Used On The Same Delivery. (Use Whichever Delivery Re-routing Charge Is Lesser)
See Attachment A, Page 14. </t>
    </r>
  </si>
  <si>
    <r>
      <rPr>
        <b/>
        <sz val="12"/>
        <color rgb="FF000000"/>
        <rFont val="Times New Roman"/>
        <family val="1"/>
      </rPr>
      <t xml:space="preserve">Delivery Re-routing Charges: Per Mile (Mi). </t>
    </r>
    <r>
      <rPr>
        <sz val="12"/>
        <color rgb="FF000000"/>
        <rFont val="Times New Roman"/>
        <family val="1"/>
      </rPr>
      <t xml:space="preserve">
Note: Delivery Re-routing Miles and Flat Fee Cannot Be Used On The Same Delivery. (Use Whichever Delivery Re-routing Charge Is Lesser)
See Attachment A, Page 14.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</si>
</sst>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0" tint="-0.1499984740745262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2"/>
      <color rgb="FF000000"/>
      <name val="Times New Roman"/>
      <family val="1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5">
    <xf numFmtId="0" fontId="0" fillId="0" borderId="0" xfId="0"/>
    <xf numFmtId="0" fontId="0" fillId="33" borderId="0" xfId="0" applyFill="1"/>
    <xf numFmtId="0" fontId="20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wrapText="1"/>
    </xf>
    <xf numFmtId="0" fontId="19" fillId="33" borderId="11" xfId="0" applyFont="1" applyFill="1" applyBorder="1" applyAlignment="1">
      <alignment horizontal="left" vertical="center" wrapText="1"/>
    </xf>
    <xf numFmtId="0" fontId="19" fillId="33" borderId="11" xfId="0" applyFont="1" applyFill="1" applyBorder="1" applyAlignment="1">
      <alignment vertical="center" wrapText="1"/>
    </xf>
    <xf numFmtId="0" fontId="19" fillId="33" borderId="13" xfId="0" applyFont="1" applyFill="1" applyBorder="1" applyAlignment="1">
      <alignment horizontal="left" vertical="center" wrapText="1"/>
    </xf>
    <xf numFmtId="164" fontId="19" fillId="33" borderId="11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 wrapText="1"/>
    </xf>
    <xf numFmtId="164" fontId="20" fillId="33" borderId="12" xfId="0" applyNumberFormat="1" applyFont="1" applyFill="1" applyBorder="1" applyAlignment="1">
      <alignment horizontal="center" vertical="center" wrapText="1"/>
    </xf>
    <xf numFmtId="164" fontId="20" fillId="33" borderId="1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64" fontId="21" fillId="33" borderId="11" xfId="0" applyNumberFormat="1" applyFont="1" applyFill="1" applyBorder="1"/>
    <xf numFmtId="164" fontId="21" fillId="33" borderId="13" xfId="0" applyNumberFormat="1" applyFont="1" applyFill="1" applyBorder="1"/>
    <xf numFmtId="164" fontId="19" fillId="33" borderId="12" xfId="0" applyNumberFormat="1" applyFont="1" applyFill="1" applyBorder="1" applyAlignment="1">
      <alignment horizontal="right" wrapText="1"/>
    </xf>
    <xf numFmtId="164" fontId="19" fillId="33" borderId="11" xfId="0" applyNumberFormat="1" applyFont="1" applyFill="1" applyBorder="1" applyAlignment="1">
      <alignment horizontal="right"/>
    </xf>
    <xf numFmtId="164" fontId="19" fillId="33" borderId="15" xfId="0" applyNumberFormat="1" applyFont="1" applyFill="1" applyBorder="1" applyAlignment="1">
      <alignment horizontal="right" wrapText="1"/>
    </xf>
    <xf numFmtId="164" fontId="0" fillId="0" borderId="0" xfId="0" applyNumberFormat="1" applyAlignment="1">
      <alignment horizontal="right"/>
    </xf>
    <xf numFmtId="0" fontId="19" fillId="33" borderId="16" xfId="0" applyFont="1" applyFill="1" applyBorder="1" applyAlignment="1">
      <alignment horizontal="center"/>
    </xf>
    <xf numFmtId="0" fontId="22" fillId="34" borderId="11" xfId="0" applyFont="1" applyFill="1" applyBorder="1" applyAlignment="1">
      <alignment vertical="center" wrapText="1"/>
    </xf>
    <xf numFmtId="0" fontId="19" fillId="33" borderId="13" xfId="0" applyFont="1" applyFill="1" applyBorder="1" applyAlignment="1">
      <alignment horizontal="center"/>
    </xf>
    <xf numFmtId="164" fontId="19" fillId="33" borderId="13" xfId="0" applyNumberFormat="1" applyFont="1" applyFill="1" applyBorder="1" applyAlignment="1">
      <alignment horizontal="right"/>
    </xf>
    <xf numFmtId="0" fontId="19" fillId="33" borderId="15" xfId="0" applyFont="1" applyFill="1" applyBorder="1" applyAlignment="1">
      <alignment horizontal="center" wrapText="1"/>
    </xf>
    <xf numFmtId="0" fontId="23" fillId="0" borderId="17" xfId="0" applyFont="1" applyBorder="1" applyAlignment="1">
      <alignment horizontal="center"/>
    </xf>
    <xf numFmtId="0" fontId="22" fillId="34" borderId="13" xfId="0" applyFont="1" applyFill="1" applyBorder="1" applyAlignment="1">
      <alignment vertical="center" wrapText="1"/>
    </xf>
    <xf numFmtId="0" fontId="19" fillId="33" borderId="11" xfId="0" applyFont="1" applyFill="1" applyBorder="1" applyAlignment="1">
      <alignment horizontal="center" wrapText="1"/>
    </xf>
    <xf numFmtId="0" fontId="23" fillId="0" borderId="1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9" fillId="33" borderId="18" xfId="0" applyFont="1" applyFill="1" applyBorder="1" applyAlignment="1">
      <alignment horizontal="center" wrapText="1"/>
    </xf>
    <xf numFmtId="164" fontId="24" fillId="0" borderId="0" xfId="0" applyNumberFormat="1" applyFont="1" applyAlignment="1"/>
    <xf numFmtId="0" fontId="26" fillId="0" borderId="0" xfId="0" applyFont="1"/>
    <xf numFmtId="164" fontId="26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showGridLines="0" tabSelected="1" view="pageLayout" zoomScaleNormal="100" workbookViewId="0">
      <selection activeCell="C40" sqref="C40"/>
    </sheetView>
  </sheetViews>
  <sheetFormatPr defaultRowHeight="15" x14ac:dyDescent="0.25"/>
  <cols>
    <col min="1" max="1" width="5" customWidth="1"/>
    <col min="2" max="2" width="9.28515625" style="8" customWidth="1"/>
    <col min="3" max="3" width="71.140625" customWidth="1"/>
    <col min="4" max="4" width="11.140625" style="8" customWidth="1"/>
    <col min="5" max="5" width="7" style="8" customWidth="1"/>
    <col min="6" max="6" width="11.5703125" style="19" customWidth="1"/>
    <col min="7" max="7" width="13.28515625" style="13" customWidth="1"/>
  </cols>
  <sheetData>
    <row r="1" spans="1:7" ht="36" x14ac:dyDescent="0.25">
      <c r="A1" s="2" t="s">
        <v>1</v>
      </c>
      <c r="B1" s="2" t="s">
        <v>8</v>
      </c>
      <c r="C1" s="2" t="s">
        <v>0</v>
      </c>
      <c r="D1" s="2" t="s">
        <v>9</v>
      </c>
      <c r="E1" s="2" t="s">
        <v>6</v>
      </c>
      <c r="F1" s="11" t="s">
        <v>2</v>
      </c>
      <c r="G1" s="12" t="s">
        <v>7</v>
      </c>
    </row>
    <row r="2" spans="1:7" ht="31.5" x14ac:dyDescent="0.25">
      <c r="A2" s="3">
        <v>1</v>
      </c>
      <c r="B2" s="3">
        <v>88</v>
      </c>
      <c r="C2" s="4" t="s">
        <v>13</v>
      </c>
      <c r="D2" s="3">
        <v>1</v>
      </c>
      <c r="E2" s="3" t="s">
        <v>3</v>
      </c>
      <c r="F2" s="16"/>
      <c r="G2" s="14">
        <f>F2*B2</f>
        <v>0</v>
      </c>
    </row>
    <row r="3" spans="1:7" ht="31.5" x14ac:dyDescent="0.25">
      <c r="A3" s="3">
        <v>2</v>
      </c>
      <c r="B3" s="3">
        <v>178</v>
      </c>
      <c r="C3" s="4" t="s">
        <v>14</v>
      </c>
      <c r="D3" s="3">
        <v>1</v>
      </c>
      <c r="E3" s="3" t="s">
        <v>4</v>
      </c>
      <c r="F3" s="16"/>
      <c r="G3" s="14">
        <f t="shared" ref="G3:G37" si="0">F3*B3</f>
        <v>0</v>
      </c>
    </row>
    <row r="4" spans="1:7" ht="31.5" x14ac:dyDescent="0.25">
      <c r="A4" s="3">
        <v>3</v>
      </c>
      <c r="B4" s="3">
        <v>1</v>
      </c>
      <c r="C4" s="4" t="s">
        <v>15</v>
      </c>
      <c r="D4" s="3">
        <v>1</v>
      </c>
      <c r="E4" s="3" t="s">
        <v>5</v>
      </c>
      <c r="F4" s="16"/>
      <c r="G4" s="14">
        <f t="shared" si="0"/>
        <v>0</v>
      </c>
    </row>
    <row r="5" spans="1:7" ht="31.5" x14ac:dyDescent="0.25">
      <c r="A5" s="3">
        <v>4</v>
      </c>
      <c r="B5" s="3">
        <v>1</v>
      </c>
      <c r="C5" s="4" t="s">
        <v>16</v>
      </c>
      <c r="D5" s="3">
        <v>1</v>
      </c>
      <c r="E5" s="3" t="s">
        <v>3</v>
      </c>
      <c r="F5" s="16"/>
      <c r="G5" s="14">
        <f t="shared" si="0"/>
        <v>0</v>
      </c>
    </row>
    <row r="6" spans="1:7" ht="31.5" x14ac:dyDescent="0.25">
      <c r="A6" s="3">
        <v>5</v>
      </c>
      <c r="B6" s="3">
        <v>1</v>
      </c>
      <c r="C6" s="4" t="s">
        <v>17</v>
      </c>
      <c r="D6" s="3">
        <v>1</v>
      </c>
      <c r="E6" s="3" t="s">
        <v>4</v>
      </c>
      <c r="F6" s="16"/>
      <c r="G6" s="14">
        <f t="shared" si="0"/>
        <v>0</v>
      </c>
    </row>
    <row r="7" spans="1:7" ht="31.5" x14ac:dyDescent="0.25">
      <c r="A7" s="3">
        <v>6</v>
      </c>
      <c r="B7" s="3">
        <v>1</v>
      </c>
      <c r="C7" s="4" t="s">
        <v>18</v>
      </c>
      <c r="D7" s="3">
        <v>1</v>
      </c>
      <c r="E7" s="3" t="s">
        <v>5</v>
      </c>
      <c r="F7" s="16"/>
      <c r="G7" s="14">
        <f t="shared" si="0"/>
        <v>0</v>
      </c>
    </row>
    <row r="8" spans="1:7" ht="31.5" x14ac:dyDescent="0.25">
      <c r="A8" s="3">
        <v>7</v>
      </c>
      <c r="B8" s="3">
        <v>1</v>
      </c>
      <c r="C8" s="4" t="s">
        <v>24</v>
      </c>
      <c r="D8" s="3">
        <v>1</v>
      </c>
      <c r="E8" s="3" t="s">
        <v>3</v>
      </c>
      <c r="F8" s="16"/>
      <c r="G8" s="14">
        <f t="shared" si="0"/>
        <v>0</v>
      </c>
    </row>
    <row r="9" spans="1:7" ht="31.5" x14ac:dyDescent="0.25">
      <c r="A9" s="3">
        <v>8</v>
      </c>
      <c r="B9" s="3">
        <v>1</v>
      </c>
      <c r="C9" s="4" t="s">
        <v>25</v>
      </c>
      <c r="D9" s="3">
        <v>1</v>
      </c>
      <c r="E9" s="3" t="s">
        <v>4</v>
      </c>
      <c r="F9" s="16"/>
      <c r="G9" s="14">
        <f t="shared" si="0"/>
        <v>0</v>
      </c>
    </row>
    <row r="10" spans="1:7" ht="31.5" x14ac:dyDescent="0.25">
      <c r="A10" s="3">
        <v>9</v>
      </c>
      <c r="B10" s="3">
        <v>1</v>
      </c>
      <c r="C10" s="4" t="s">
        <v>26</v>
      </c>
      <c r="D10" s="3">
        <v>1</v>
      </c>
      <c r="E10" s="3" t="s">
        <v>5</v>
      </c>
      <c r="F10" s="16"/>
      <c r="G10" s="14">
        <f t="shared" si="0"/>
        <v>0</v>
      </c>
    </row>
    <row r="11" spans="1:7" ht="63" x14ac:dyDescent="0.25">
      <c r="A11" s="3">
        <v>10</v>
      </c>
      <c r="B11" s="3">
        <v>1</v>
      </c>
      <c r="C11" s="4" t="s">
        <v>27</v>
      </c>
      <c r="D11" s="3">
        <v>1</v>
      </c>
      <c r="E11" s="3" t="s">
        <v>3</v>
      </c>
      <c r="F11" s="16"/>
      <c r="G11" s="14">
        <f t="shared" si="0"/>
        <v>0</v>
      </c>
    </row>
    <row r="12" spans="1:7" ht="63" x14ac:dyDescent="0.25">
      <c r="A12" s="3">
        <v>11</v>
      </c>
      <c r="B12" s="3">
        <v>1</v>
      </c>
      <c r="C12" s="4" t="s">
        <v>19</v>
      </c>
      <c r="D12" s="3">
        <v>1</v>
      </c>
      <c r="E12" s="3" t="s">
        <v>4</v>
      </c>
      <c r="F12" s="16"/>
      <c r="G12" s="14">
        <f t="shared" si="0"/>
        <v>0</v>
      </c>
    </row>
    <row r="13" spans="1:7" ht="63" x14ac:dyDescent="0.25">
      <c r="A13" s="3">
        <v>12</v>
      </c>
      <c r="B13" s="3">
        <v>1</v>
      </c>
      <c r="C13" s="4" t="s">
        <v>28</v>
      </c>
      <c r="D13" s="3">
        <v>1</v>
      </c>
      <c r="E13" s="3" t="s">
        <v>5</v>
      </c>
      <c r="F13" s="16"/>
      <c r="G13" s="14">
        <f t="shared" si="0"/>
        <v>0</v>
      </c>
    </row>
    <row r="14" spans="1:7" ht="47.25" x14ac:dyDescent="0.25">
      <c r="A14" s="3">
        <v>13</v>
      </c>
      <c r="B14" s="3">
        <v>210</v>
      </c>
      <c r="C14" s="5" t="s">
        <v>20</v>
      </c>
      <c r="D14" s="3">
        <v>1</v>
      </c>
      <c r="E14" s="3" t="s">
        <v>3</v>
      </c>
      <c r="F14" s="16"/>
      <c r="G14" s="14">
        <f t="shared" si="0"/>
        <v>0</v>
      </c>
    </row>
    <row r="15" spans="1:7" ht="47.25" x14ac:dyDescent="0.25">
      <c r="A15" s="3">
        <v>14</v>
      </c>
      <c r="B15" s="3">
        <v>1</v>
      </c>
      <c r="C15" s="5" t="s">
        <v>21</v>
      </c>
      <c r="D15" s="3">
        <v>1</v>
      </c>
      <c r="E15" s="3" t="s">
        <v>4</v>
      </c>
      <c r="F15" s="16"/>
      <c r="G15" s="14">
        <f t="shared" si="0"/>
        <v>0</v>
      </c>
    </row>
    <row r="16" spans="1:7" ht="47.25" x14ac:dyDescent="0.25">
      <c r="A16" s="3">
        <v>15</v>
      </c>
      <c r="B16" s="3">
        <v>3</v>
      </c>
      <c r="C16" s="5" t="s">
        <v>22</v>
      </c>
      <c r="D16" s="3">
        <v>1</v>
      </c>
      <c r="E16" s="3" t="s">
        <v>5</v>
      </c>
      <c r="F16" s="16"/>
      <c r="G16" s="14">
        <f t="shared" si="0"/>
        <v>0</v>
      </c>
    </row>
    <row r="17" spans="1:7" ht="63" x14ac:dyDescent="0.25">
      <c r="A17" s="3">
        <v>16</v>
      </c>
      <c r="B17" s="3">
        <v>2</v>
      </c>
      <c r="C17" s="4" t="s">
        <v>29</v>
      </c>
      <c r="D17" s="3">
        <v>1</v>
      </c>
      <c r="E17" s="3" t="s">
        <v>3</v>
      </c>
      <c r="F17" s="16"/>
      <c r="G17" s="14">
        <f t="shared" si="0"/>
        <v>0</v>
      </c>
    </row>
    <row r="18" spans="1:7" s="1" customFormat="1" ht="63" x14ac:dyDescent="0.25">
      <c r="A18" s="3">
        <v>17</v>
      </c>
      <c r="B18" s="3">
        <v>1</v>
      </c>
      <c r="C18" s="4" t="s">
        <v>30</v>
      </c>
      <c r="D18" s="3">
        <v>1</v>
      </c>
      <c r="E18" s="3" t="s">
        <v>4</v>
      </c>
      <c r="F18" s="16"/>
      <c r="G18" s="14">
        <f t="shared" si="0"/>
        <v>0</v>
      </c>
    </row>
    <row r="19" spans="1:7" ht="63" x14ac:dyDescent="0.25">
      <c r="A19" s="3">
        <v>18</v>
      </c>
      <c r="B19" s="3">
        <v>1</v>
      </c>
      <c r="C19" s="4" t="s">
        <v>31</v>
      </c>
      <c r="D19" s="3">
        <v>1</v>
      </c>
      <c r="E19" s="3" t="s">
        <v>5</v>
      </c>
      <c r="F19" s="16"/>
      <c r="G19" s="14">
        <f t="shared" si="0"/>
        <v>0</v>
      </c>
    </row>
    <row r="20" spans="1:7" ht="31.5" x14ac:dyDescent="0.25">
      <c r="A20" s="3">
        <v>19</v>
      </c>
      <c r="B20" s="3">
        <v>105</v>
      </c>
      <c r="C20" s="5" t="s">
        <v>23</v>
      </c>
      <c r="D20" s="3">
        <v>1</v>
      </c>
      <c r="E20" s="9" t="s">
        <v>3</v>
      </c>
      <c r="F20" s="17"/>
      <c r="G20" s="14">
        <f t="shared" si="0"/>
        <v>0</v>
      </c>
    </row>
    <row r="21" spans="1:7" ht="47.25" x14ac:dyDescent="0.25">
      <c r="A21" s="3">
        <v>20</v>
      </c>
      <c r="B21" s="3">
        <v>20</v>
      </c>
      <c r="C21" s="5" t="s">
        <v>32</v>
      </c>
      <c r="D21" s="3">
        <v>1</v>
      </c>
      <c r="E21" s="9" t="s">
        <v>4</v>
      </c>
      <c r="F21" s="17"/>
      <c r="G21" s="14">
        <f t="shared" si="0"/>
        <v>0</v>
      </c>
    </row>
    <row r="22" spans="1:7" ht="47.25" x14ac:dyDescent="0.25">
      <c r="A22" s="3">
        <v>21</v>
      </c>
      <c r="B22" s="3">
        <v>1</v>
      </c>
      <c r="C22" s="5" t="s">
        <v>33</v>
      </c>
      <c r="D22" s="3">
        <v>1</v>
      </c>
      <c r="E22" s="9" t="s">
        <v>5</v>
      </c>
      <c r="F22" s="17"/>
      <c r="G22" s="14">
        <f t="shared" si="0"/>
        <v>0</v>
      </c>
    </row>
    <row r="23" spans="1:7" ht="31.5" x14ac:dyDescent="0.25">
      <c r="A23" s="3">
        <v>22</v>
      </c>
      <c r="B23" s="3">
        <v>1</v>
      </c>
      <c r="C23" s="5" t="s">
        <v>34</v>
      </c>
      <c r="D23" s="3">
        <v>1</v>
      </c>
      <c r="E23" s="9" t="s">
        <v>3</v>
      </c>
      <c r="F23" s="17"/>
      <c r="G23" s="14">
        <f t="shared" si="0"/>
        <v>0</v>
      </c>
    </row>
    <row r="24" spans="1:7" ht="47.25" x14ac:dyDescent="0.25">
      <c r="A24" s="3">
        <v>23</v>
      </c>
      <c r="B24" s="3">
        <v>1</v>
      </c>
      <c r="C24" s="5" t="s">
        <v>35</v>
      </c>
      <c r="D24" s="3">
        <v>1</v>
      </c>
      <c r="E24" s="9" t="s">
        <v>4</v>
      </c>
      <c r="F24" s="17"/>
      <c r="G24" s="14">
        <f t="shared" si="0"/>
        <v>0</v>
      </c>
    </row>
    <row r="25" spans="1:7" ht="47.25" x14ac:dyDescent="0.25">
      <c r="A25" s="3">
        <v>24</v>
      </c>
      <c r="B25" s="3">
        <v>1</v>
      </c>
      <c r="C25" s="5" t="s">
        <v>36</v>
      </c>
      <c r="D25" s="3">
        <v>1</v>
      </c>
      <c r="E25" s="9" t="s">
        <v>5</v>
      </c>
      <c r="F25" s="17"/>
      <c r="G25" s="14">
        <f t="shared" si="0"/>
        <v>0</v>
      </c>
    </row>
    <row r="26" spans="1:7" ht="31.5" x14ac:dyDescent="0.25">
      <c r="A26" s="3">
        <v>25</v>
      </c>
      <c r="B26" s="3">
        <v>1</v>
      </c>
      <c r="C26" s="7" t="s">
        <v>37</v>
      </c>
      <c r="D26" s="3">
        <v>1</v>
      </c>
      <c r="E26" s="9" t="s">
        <v>3</v>
      </c>
      <c r="F26" s="17"/>
      <c r="G26" s="14">
        <f t="shared" si="0"/>
        <v>0</v>
      </c>
    </row>
    <row r="27" spans="1:7" ht="31.5" x14ac:dyDescent="0.25">
      <c r="A27" s="3">
        <v>26</v>
      </c>
      <c r="B27" s="3">
        <v>1</v>
      </c>
      <c r="C27" s="7" t="s">
        <v>38</v>
      </c>
      <c r="D27" s="3">
        <v>1</v>
      </c>
      <c r="E27" s="9" t="s">
        <v>4</v>
      </c>
      <c r="F27" s="17"/>
      <c r="G27" s="14">
        <f t="shared" si="0"/>
        <v>0</v>
      </c>
    </row>
    <row r="28" spans="1:7" ht="31.5" x14ac:dyDescent="0.25">
      <c r="A28" s="3">
        <v>27</v>
      </c>
      <c r="B28" s="3">
        <v>1</v>
      </c>
      <c r="C28" s="7" t="s">
        <v>39</v>
      </c>
      <c r="D28" s="3">
        <v>1</v>
      </c>
      <c r="E28" s="9" t="s">
        <v>5</v>
      </c>
      <c r="F28" s="17"/>
      <c r="G28" s="14">
        <f t="shared" si="0"/>
        <v>0</v>
      </c>
    </row>
    <row r="29" spans="1:7" ht="47.25" x14ac:dyDescent="0.25">
      <c r="A29" s="3">
        <v>28</v>
      </c>
      <c r="B29" s="3">
        <v>1</v>
      </c>
      <c r="C29" s="4" t="s">
        <v>42</v>
      </c>
      <c r="D29" s="3">
        <v>1</v>
      </c>
      <c r="E29" s="3" t="s">
        <v>4</v>
      </c>
      <c r="F29" s="16"/>
      <c r="G29" s="14">
        <f t="shared" si="0"/>
        <v>0</v>
      </c>
    </row>
    <row r="30" spans="1:7" ht="47.25" x14ac:dyDescent="0.25">
      <c r="A30" s="3">
        <v>29</v>
      </c>
      <c r="B30" s="3">
        <v>1</v>
      </c>
      <c r="C30" s="6" t="s">
        <v>43</v>
      </c>
      <c r="D30" s="3">
        <v>1</v>
      </c>
      <c r="E30" s="10" t="s">
        <v>5</v>
      </c>
      <c r="F30" s="18"/>
      <c r="G30" s="15">
        <f t="shared" si="0"/>
        <v>0</v>
      </c>
    </row>
    <row r="31" spans="1:7" ht="78.75" x14ac:dyDescent="0.25">
      <c r="A31" s="3">
        <v>30</v>
      </c>
      <c r="B31" s="3">
        <v>16</v>
      </c>
      <c r="C31" s="4" t="s">
        <v>44</v>
      </c>
      <c r="D31" s="10">
        <v>1</v>
      </c>
      <c r="E31" s="22" t="s">
        <v>4</v>
      </c>
      <c r="F31" s="17"/>
      <c r="G31" s="14">
        <f t="shared" si="0"/>
        <v>0</v>
      </c>
    </row>
    <row r="32" spans="1:7" ht="78.75" x14ac:dyDescent="0.25">
      <c r="A32" s="3">
        <v>31</v>
      </c>
      <c r="B32" s="9">
        <v>38</v>
      </c>
      <c r="C32" s="6" t="s">
        <v>45</v>
      </c>
      <c r="D32" s="27">
        <v>1</v>
      </c>
      <c r="E32" s="22" t="s">
        <v>5</v>
      </c>
      <c r="F32" s="23"/>
      <c r="G32" s="15">
        <f t="shared" si="0"/>
        <v>0</v>
      </c>
    </row>
    <row r="33" spans="1:7" ht="31.5" x14ac:dyDescent="0.25">
      <c r="A33" s="3">
        <v>32</v>
      </c>
      <c r="B33" s="20">
        <v>1</v>
      </c>
      <c r="C33" s="21" t="s">
        <v>46</v>
      </c>
      <c r="D33" s="29">
        <v>1</v>
      </c>
      <c r="E33" s="9" t="s">
        <v>10</v>
      </c>
      <c r="F33" s="23"/>
      <c r="G33" s="15">
        <f t="shared" si="0"/>
        <v>0</v>
      </c>
    </row>
    <row r="34" spans="1:7" ht="31.5" x14ac:dyDescent="0.25">
      <c r="A34" s="3">
        <v>33</v>
      </c>
      <c r="B34" s="20">
        <v>1930</v>
      </c>
      <c r="C34" s="21" t="s">
        <v>47</v>
      </c>
      <c r="D34" s="30">
        <v>1</v>
      </c>
      <c r="E34" s="9" t="s">
        <v>3</v>
      </c>
      <c r="F34" s="23"/>
      <c r="G34" s="15">
        <f t="shared" si="0"/>
        <v>0</v>
      </c>
    </row>
    <row r="35" spans="1:7" ht="31.5" x14ac:dyDescent="0.25">
      <c r="A35" s="3">
        <v>34</v>
      </c>
      <c r="B35" s="20">
        <v>350</v>
      </c>
      <c r="C35" s="21" t="s">
        <v>48</v>
      </c>
      <c r="D35" s="24">
        <v>1</v>
      </c>
      <c r="E35" s="9" t="s">
        <v>4</v>
      </c>
      <c r="F35" s="23"/>
      <c r="G35" s="15">
        <f t="shared" si="0"/>
        <v>0</v>
      </c>
    </row>
    <row r="36" spans="1:7" ht="31.5" x14ac:dyDescent="0.25">
      <c r="A36" s="3">
        <v>35</v>
      </c>
      <c r="B36" s="20">
        <v>1</v>
      </c>
      <c r="C36" s="21" t="s">
        <v>49</v>
      </c>
      <c r="D36" s="24">
        <v>1</v>
      </c>
      <c r="E36" s="9" t="s">
        <v>5</v>
      </c>
      <c r="F36" s="23"/>
      <c r="G36" s="15">
        <f t="shared" si="0"/>
        <v>0</v>
      </c>
    </row>
    <row r="37" spans="1:7" ht="47.25" x14ac:dyDescent="0.25">
      <c r="A37" s="3">
        <v>36</v>
      </c>
      <c r="B37" s="28">
        <v>599</v>
      </c>
      <c r="C37" s="21" t="s">
        <v>50</v>
      </c>
      <c r="D37" s="27">
        <v>1</v>
      </c>
      <c r="E37" s="9" t="s">
        <v>10</v>
      </c>
      <c r="F37" s="23"/>
      <c r="G37" s="15">
        <f t="shared" si="0"/>
        <v>0</v>
      </c>
    </row>
    <row r="38" spans="1:7" ht="31.5" x14ac:dyDescent="0.25">
      <c r="A38" s="3">
        <v>37</v>
      </c>
      <c r="B38" s="20">
        <v>1</v>
      </c>
      <c r="C38" s="21" t="s">
        <v>40</v>
      </c>
      <c r="D38" s="3">
        <v>1</v>
      </c>
      <c r="E38" s="9" t="s">
        <v>10</v>
      </c>
      <c r="F38" s="23"/>
      <c r="G38" s="15">
        <f t="shared" ref="G38:G39" si="1">F38*B38</f>
        <v>0</v>
      </c>
    </row>
    <row r="39" spans="1:7" ht="63" x14ac:dyDescent="0.25">
      <c r="A39" s="3">
        <v>38</v>
      </c>
      <c r="B39" s="25">
        <v>11</v>
      </c>
      <c r="C39" s="26" t="s">
        <v>51</v>
      </c>
      <c r="D39" s="10">
        <v>1</v>
      </c>
      <c r="E39" s="22" t="s">
        <v>11</v>
      </c>
      <c r="F39" s="23"/>
      <c r="G39" s="15">
        <f t="shared" si="1"/>
        <v>0</v>
      </c>
    </row>
    <row r="40" spans="1:7" ht="63" x14ac:dyDescent="0.25">
      <c r="A40" s="3">
        <v>39</v>
      </c>
      <c r="B40" s="28">
        <v>1</v>
      </c>
      <c r="C40" s="21" t="s">
        <v>52</v>
      </c>
      <c r="D40" s="27">
        <v>1</v>
      </c>
      <c r="E40" s="9" t="s">
        <v>12</v>
      </c>
      <c r="F40" s="17"/>
      <c r="G40" s="14">
        <f t="shared" ref="G40" si="2">F40*B40</f>
        <v>0</v>
      </c>
    </row>
    <row r="41" spans="1:7" x14ac:dyDescent="0.25">
      <c r="A41" s="31"/>
      <c r="B41" s="31"/>
      <c r="C41" s="31"/>
      <c r="D41" s="31"/>
      <c r="E41" s="31"/>
      <c r="F41" s="31"/>
      <c r="G41" s="31">
        <f>SUM(G2:G40)</f>
        <v>0</v>
      </c>
    </row>
    <row r="42" spans="1:7" s="32" customFormat="1" x14ac:dyDescent="0.25">
      <c r="A42" s="33" t="s">
        <v>41</v>
      </c>
      <c r="B42" s="34"/>
      <c r="C42" s="34"/>
      <c r="D42" s="34"/>
      <c r="E42" s="34"/>
      <c r="F42" s="34"/>
      <c r="G42" s="34"/>
    </row>
    <row r="43" spans="1:7" x14ac:dyDescent="0.25">
      <c r="A43" s="34"/>
      <c r="B43" s="34"/>
      <c r="C43" s="34"/>
      <c r="D43" s="34"/>
      <c r="E43" s="34"/>
      <c r="F43" s="34"/>
      <c r="G43" s="34"/>
    </row>
  </sheetData>
  <customSheetViews>
    <customSheetView guid="{0A5BE95D-FCD5-4205-A12A-618BB263926D}" showPageBreaks="1" showGridLines="0" fitToPage="1" view="pageLayout">
      <selection activeCell="E2" sqref="E2"/>
      <pageMargins left="0.5" right="0.5" top="1" bottom="0.5" header="0.5" footer="0.5"/>
      <pageSetup scale="77" fitToHeight="0" orientation="portrait" r:id="rId1"/>
      <headerFooter>
        <oddHeader xml:space="preserve">&amp;L&amp;"Times New Roman,Regular"&amp;13RFx 3000016433
T-Number 92724&amp;C&amp;"Times New Roman,Bold"&amp;13Emergency Truck Driver Rental Packages
Attachment B - Price Sheet&amp;"-,Regular"&amp;11
&amp;R&amp;"Times New Roman,Regular"&amp;13Pages &amp;P of &amp;N
Vendor Name: ______________________  </oddHeader>
      </headerFooter>
    </customSheetView>
  </customSheetViews>
  <mergeCells count="1">
    <mergeCell ref="A42:G43"/>
  </mergeCells>
  <pageMargins left="0.5" right="0.5" top="0.75" bottom="0.25" header="0.25" footer="0.5"/>
  <pageSetup scale="74" fitToHeight="0" orientation="portrait" r:id="rId2"/>
  <headerFooter>
    <oddHeader xml:space="preserve">&amp;L&amp;"Times New Roman,Regular"&amp;13RFx 3000022572
T - 92724&amp;C&amp;"Times New Roman,Bold"&amp;12ATTACHMENT C - PRICE SHEET
EMERGENCY: TRUCK DRIVER RENTAL PACKAGES - STATEWIDE&amp;R&amp;"Times New Roman,Regular"&amp;13Pages &amp;P of &amp;N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Price sheet</vt:lpstr>
      <vt:lpstr>'Price sheet'!Print_Titles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Daryl Moore</dc:creator>
  <cp:lastModifiedBy>Ben James</cp:lastModifiedBy>
  <cp:lastPrinted>2024-02-20T19:33:51Z</cp:lastPrinted>
  <dcterms:created xsi:type="dcterms:W3CDTF">2018-01-09T16:16:29Z</dcterms:created>
  <dcterms:modified xsi:type="dcterms:W3CDTF">2024-03-14T20:12:58Z</dcterms:modified>
</cp:coreProperties>
</file>